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ция\Desktop\ДОКУМЕНТЫ основные\Распоряжения\Отчёты Бюджет\Отчёты за 1 квартал 2023\Отчёты за 1 квартал 2023\Прохоровка 1 кв.  2023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1" i="1" l="1"/>
  <c r="D43" i="1" l="1"/>
  <c r="D25" i="1"/>
  <c r="D24" i="1"/>
  <c r="D23" i="1"/>
  <c r="D42" i="1"/>
  <c r="D48" i="1"/>
  <c r="D50" i="1"/>
  <c r="D37" i="1"/>
  <c r="D15" i="1"/>
  <c r="D49" i="1"/>
  <c r="D47" i="1"/>
  <c r="D46" i="1"/>
  <c r="D45" i="1"/>
  <c r="D44" i="1"/>
  <c r="D41" i="1"/>
  <c r="D40" i="1"/>
  <c r="D39" i="1"/>
  <c r="D32" i="1"/>
  <c r="D30" i="1"/>
  <c r="D29" i="1"/>
  <c r="D22" i="1"/>
  <c r="D21" i="1"/>
  <c r="D20" i="1"/>
  <c r="D19" i="1"/>
  <c r="D14" i="1"/>
</calcChain>
</file>

<file path=xl/sharedStrings.xml><?xml version="1.0" encoding="utf-8"?>
<sst xmlns="http://schemas.openxmlformats.org/spreadsheetml/2006/main" count="54" uniqueCount="54">
  <si>
    <t>в том числе налоговые и неналоговые платежи</t>
  </si>
  <si>
    <t>Доходы бюджета</t>
  </si>
  <si>
    <t>утверждено</t>
  </si>
  <si>
    <t>Показатели</t>
  </si>
  <si>
    <t>фактически поступило</t>
  </si>
  <si>
    <t>% исполнения</t>
  </si>
  <si>
    <t>Налог на доходы физических лиц</t>
  </si>
  <si>
    <t>Единый сельхозналог</t>
  </si>
  <si>
    <t xml:space="preserve"> Доходы местного бюджета ( налоги,сборы,прочие поступления в бюджет)</t>
  </si>
  <si>
    <t>Безвозмездные поступления</t>
  </si>
  <si>
    <t>Дотации</t>
  </si>
  <si>
    <t>Субсидии</t>
  </si>
  <si>
    <t>Иные межбюджетные трансферты</t>
  </si>
  <si>
    <t>Налог на имущество</t>
  </si>
  <si>
    <t>Земельный налог</t>
  </si>
  <si>
    <t>В том числе по отраслям:</t>
  </si>
  <si>
    <t>Расходы бюджета</t>
  </si>
  <si>
    <t>подраздел 0409 Дорожное хозяйство</t>
  </si>
  <si>
    <t>Раздел 0500 Жилищно-коммунальное хозяйство</t>
  </si>
  <si>
    <t>Раздел 0800 культура и кинематография</t>
  </si>
  <si>
    <t>Раздел 0300 Национальная безопасность                   ( содержание ЕДДС,противопожарные мероприятия,система видеонаблюдения)</t>
  </si>
  <si>
    <t>Раздел 0400 Национальная экономика, в том числе:</t>
  </si>
  <si>
    <t>ИНФОРМАЦИЯ</t>
  </si>
  <si>
    <t>В связи с вышеизложенной информацией  предлагается:</t>
  </si>
  <si>
    <t xml:space="preserve">     Утвердить отчёт  об использовании бюджетных ассигнований  резервного фонда администрации</t>
  </si>
  <si>
    <t>ВСЕГО:</t>
  </si>
  <si>
    <t>фактический расход</t>
  </si>
  <si>
    <t>Раздел 1100  Физическая культура и спорт</t>
  </si>
  <si>
    <t>(в тыс.рублей)</t>
  </si>
  <si>
    <t xml:space="preserve">  2010 года № 191н " Об утверждении инструкции о порядке составления и представления годовой</t>
  </si>
  <si>
    <t xml:space="preserve"> квартальной и месячной отчётности об исполнении бюджетов бюджетной системы Российской</t>
  </si>
  <si>
    <t xml:space="preserve">  Федерации"  </t>
  </si>
  <si>
    <t>Глава администрации</t>
  </si>
  <si>
    <t>Раздел 0700 образование</t>
  </si>
  <si>
    <t>подраздел 0405 С/ хозяйство и рыболовство</t>
  </si>
  <si>
    <t xml:space="preserve">Раздел 0100 Общегосударственные вопросы    </t>
  </si>
  <si>
    <t xml:space="preserve">            Утвердить отчёт об исполнении бюджета городского поселения "Поселок Прохоровка"   муниципаль-</t>
  </si>
  <si>
    <t xml:space="preserve">Представленные материалы отчёта об исполнении бюджета городского поселения "Поселок  </t>
  </si>
  <si>
    <t xml:space="preserve">  Прохоровка" муниципального района" Прохоровский район" Белгородской области за 1 квартал</t>
  </si>
  <si>
    <t>Акцизы</t>
  </si>
  <si>
    <t>Арендная плата</t>
  </si>
  <si>
    <t>Прочие доходы</t>
  </si>
  <si>
    <t>подраздел 0408 транспорт</t>
  </si>
  <si>
    <t xml:space="preserve">           Утвердить отчёт об исполнении бюджета дорожного фонда городского поселения "Поселок    </t>
  </si>
  <si>
    <t>ассигнования</t>
  </si>
  <si>
    <t>об исполнении бюджета городского поселения "Поселок Прохоровка" муниципального района "Прохоровский район" Белгородской области  за 1 квартал 2023 года</t>
  </si>
  <si>
    <t>2023 год  соответствует данным бухгалтерской отчётности,  приказу Минфина РФ от 28 декабря</t>
  </si>
  <si>
    <r>
      <t xml:space="preserve">  ного района "Прохоровский район" за 1 квартал 2023 год по доходам и расходам</t>
    </r>
    <r>
      <rPr>
        <b/>
        <sz val="11"/>
        <color theme="1"/>
        <rFont val="Calibri"/>
        <family val="2"/>
        <charset val="204"/>
        <scheme val="minor"/>
      </rPr>
      <t xml:space="preserve"> (приложение № 1.2).</t>
    </r>
  </si>
  <si>
    <r>
      <t xml:space="preserve">Прохоровка"  муниципального района "Прохоровский район" за 1 квартал 2023 года </t>
    </r>
    <r>
      <rPr>
        <b/>
        <sz val="11"/>
        <color theme="1"/>
        <rFont val="Calibri"/>
        <family val="2"/>
        <charset val="204"/>
        <scheme val="minor"/>
      </rPr>
      <t>(приложение № 3).</t>
    </r>
  </si>
  <si>
    <r>
      <t xml:space="preserve">поселения за 1 квартал 2023 год </t>
    </r>
    <r>
      <rPr>
        <b/>
        <sz val="11"/>
        <color theme="1"/>
        <rFont val="Calibri"/>
        <family val="2"/>
        <charset val="204"/>
        <scheme val="minor"/>
      </rPr>
      <t>(Приложение № 4)</t>
    </r>
    <r>
      <rPr>
        <sz val="11"/>
        <color theme="1"/>
        <rFont val="Calibri"/>
        <family val="2"/>
        <charset val="204"/>
        <scheme val="minor"/>
      </rPr>
      <t>.</t>
    </r>
  </si>
  <si>
    <t>Субвенции</t>
  </si>
  <si>
    <t>другие вопросы 0412</t>
  </si>
  <si>
    <t>подраздел 0410 связь и информатика</t>
  </si>
  <si>
    <t>И.Н.Косаткина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</si>
</sst>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0" xfId="0" applyAlignment="1">
      <alignment horizontal="left"/>
    </xf>
    <xf numFmtId="16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topLeftCell="A40" workbookViewId="0">
      <selection activeCell="B66" sqref="B66"/>
    </sheetView>
  </sheetViews>
  <sheetFormatPr defaultRowHeight="15" x14ac:dyDescent="0.25"/>
  <cols>
    <col min="1" max="1" width="46" customWidth="1"/>
    <col min="2" max="2" width="13.5703125" customWidth="1"/>
    <col min="3" max="3" width="12.85546875" customWidth="1"/>
    <col min="4" max="4" width="25.42578125" customWidth="1"/>
  </cols>
  <sheetData>
    <row r="1" spans="1:4" ht="18.75" x14ac:dyDescent="0.25">
      <c r="A1" s="12" t="s">
        <v>22</v>
      </c>
      <c r="B1" s="12"/>
      <c r="C1" s="12"/>
      <c r="D1" s="12"/>
    </row>
    <row r="3" spans="1:4" ht="62.25" customHeight="1" x14ac:dyDescent="0.25">
      <c r="A3" s="12" t="s">
        <v>45</v>
      </c>
      <c r="B3" s="12"/>
      <c r="C3" s="12"/>
      <c r="D3" s="12"/>
    </row>
    <row r="5" spans="1:4" x14ac:dyDescent="0.25">
      <c r="A5" s="10" t="s">
        <v>37</v>
      </c>
      <c r="B5" s="10"/>
      <c r="C5" s="10"/>
      <c r="D5" s="10"/>
    </row>
    <row r="6" spans="1:4" x14ac:dyDescent="0.25">
      <c r="A6" s="11" t="s">
        <v>38</v>
      </c>
      <c r="B6" s="11"/>
      <c r="C6" s="11"/>
      <c r="D6" s="11"/>
    </row>
    <row r="7" spans="1:4" x14ac:dyDescent="0.25">
      <c r="A7" s="14" t="s">
        <v>46</v>
      </c>
      <c r="B7" s="14"/>
      <c r="C7" s="14"/>
      <c r="D7" s="14"/>
    </row>
    <row r="8" spans="1:4" x14ac:dyDescent="0.25">
      <c r="A8" s="11" t="s">
        <v>29</v>
      </c>
      <c r="B8" s="11"/>
      <c r="C8" s="11"/>
      <c r="D8" s="11"/>
    </row>
    <row r="9" spans="1:4" x14ac:dyDescent="0.25">
      <c r="A9" s="9" t="s">
        <v>30</v>
      </c>
      <c r="B9" s="9"/>
      <c r="C9" s="9"/>
      <c r="D9" s="6"/>
    </row>
    <row r="10" spans="1:4" x14ac:dyDescent="0.25">
      <c r="A10" s="11" t="s">
        <v>31</v>
      </c>
      <c r="B10" s="11"/>
      <c r="C10" s="11"/>
      <c r="D10" s="11"/>
    </row>
    <row r="11" spans="1:4" x14ac:dyDescent="0.25">
      <c r="A11" s="6"/>
      <c r="B11" s="6"/>
      <c r="C11" s="6"/>
      <c r="D11" s="6"/>
    </row>
    <row r="12" spans="1:4" x14ac:dyDescent="0.25">
      <c r="D12" t="s">
        <v>28</v>
      </c>
    </row>
    <row r="13" spans="1:4" ht="44.25" customHeight="1" x14ac:dyDescent="0.25">
      <c r="A13" s="1" t="s">
        <v>3</v>
      </c>
      <c r="B13" s="1" t="s">
        <v>2</v>
      </c>
      <c r="C13" s="2" t="s">
        <v>4</v>
      </c>
      <c r="D13" s="1" t="s">
        <v>5</v>
      </c>
    </row>
    <row r="14" spans="1:4" x14ac:dyDescent="0.25">
      <c r="A14" s="3" t="s">
        <v>1</v>
      </c>
      <c r="B14" s="3">
        <v>135755.70000000001</v>
      </c>
      <c r="C14" s="3">
        <v>22800.2</v>
      </c>
      <c r="D14" s="7">
        <f>C14/B14*100</f>
        <v>16.795022234793823</v>
      </c>
    </row>
    <row r="15" spans="1:4" x14ac:dyDescent="0.25">
      <c r="A15" s="3" t="s">
        <v>0</v>
      </c>
      <c r="B15" s="3">
        <v>59894</v>
      </c>
      <c r="C15" s="3">
        <v>9969.4</v>
      </c>
      <c r="D15" s="7">
        <f>C15/B15*100</f>
        <v>16.645072962233279</v>
      </c>
    </row>
    <row r="17" spans="1:4" x14ac:dyDescent="0.25">
      <c r="A17" s="10" t="s">
        <v>8</v>
      </c>
      <c r="B17" s="10"/>
      <c r="C17" s="10"/>
      <c r="D17" s="10"/>
    </row>
    <row r="19" spans="1:4" x14ac:dyDescent="0.25">
      <c r="A19" s="3" t="s">
        <v>6</v>
      </c>
      <c r="B19" s="3">
        <v>23861</v>
      </c>
      <c r="C19" s="3">
        <v>3465.3</v>
      </c>
      <c r="D19" s="7">
        <f t="shared" ref="D19:D22" si="0">C19/B19*100</f>
        <v>14.522861573278572</v>
      </c>
    </row>
    <row r="20" spans="1:4" x14ac:dyDescent="0.25">
      <c r="A20" s="3" t="s">
        <v>7</v>
      </c>
      <c r="B20" s="3">
        <v>175</v>
      </c>
      <c r="C20" s="3">
        <v>68.400000000000006</v>
      </c>
      <c r="D20" s="7">
        <f t="shared" si="0"/>
        <v>39.085714285714289</v>
      </c>
    </row>
    <row r="21" spans="1:4" x14ac:dyDescent="0.25">
      <c r="A21" s="3" t="s">
        <v>13</v>
      </c>
      <c r="B21" s="3">
        <v>9193</v>
      </c>
      <c r="C21" s="3">
        <v>161.4</v>
      </c>
      <c r="D21" s="7">
        <f t="shared" si="0"/>
        <v>1.7556836723594038</v>
      </c>
    </row>
    <row r="22" spans="1:4" x14ac:dyDescent="0.25">
      <c r="A22" s="3" t="s">
        <v>14</v>
      </c>
      <c r="B22" s="3">
        <v>18238</v>
      </c>
      <c r="C22" s="3">
        <v>3720.6</v>
      </c>
      <c r="D22" s="7">
        <f t="shared" si="0"/>
        <v>20.40026318675293</v>
      </c>
    </row>
    <row r="23" spans="1:4" x14ac:dyDescent="0.25">
      <c r="A23" s="3" t="s">
        <v>39</v>
      </c>
      <c r="B23" s="3">
        <v>4924</v>
      </c>
      <c r="C23" s="3">
        <v>1323.4</v>
      </c>
      <c r="D23" s="7">
        <f t="shared" ref="D23:D25" si="1">C23/B23*100</f>
        <v>26.876523151909019</v>
      </c>
    </row>
    <row r="24" spans="1:4" x14ac:dyDescent="0.25">
      <c r="A24" s="3" t="s">
        <v>40</v>
      </c>
      <c r="B24" s="3">
        <v>2873</v>
      </c>
      <c r="C24" s="3">
        <v>568.20000000000005</v>
      </c>
      <c r="D24" s="7">
        <f t="shared" si="1"/>
        <v>19.777236338322311</v>
      </c>
    </row>
    <row r="25" spans="1:4" x14ac:dyDescent="0.25">
      <c r="A25" s="3" t="s">
        <v>41</v>
      </c>
      <c r="B25" s="3">
        <v>630</v>
      </c>
      <c r="C25" s="3">
        <v>662.1</v>
      </c>
      <c r="D25" s="7">
        <f t="shared" si="1"/>
        <v>105.0952380952381</v>
      </c>
    </row>
    <row r="27" spans="1:4" x14ac:dyDescent="0.25">
      <c r="A27" s="13" t="s">
        <v>9</v>
      </c>
      <c r="B27" s="13"/>
      <c r="C27" s="13"/>
      <c r="D27" s="13"/>
    </row>
    <row r="29" spans="1:4" x14ac:dyDescent="0.25">
      <c r="A29" s="3" t="s">
        <v>10</v>
      </c>
      <c r="B29" s="3">
        <v>54944.2</v>
      </c>
      <c r="C29" s="3">
        <v>12759.4</v>
      </c>
      <c r="D29" s="7">
        <f t="shared" ref="D29:D32" si="2">C29/B29*100</f>
        <v>23.222469341622958</v>
      </c>
    </row>
    <row r="30" spans="1:4" x14ac:dyDescent="0.25">
      <c r="A30" s="3" t="s">
        <v>11</v>
      </c>
      <c r="B30" s="3">
        <v>5100.3999999999996</v>
      </c>
      <c r="C30" s="3">
        <v>0</v>
      </c>
      <c r="D30" s="7">
        <f t="shared" si="2"/>
        <v>0</v>
      </c>
    </row>
    <row r="31" spans="1:4" x14ac:dyDescent="0.25">
      <c r="A31" s="3" t="s">
        <v>50</v>
      </c>
      <c r="B31" s="3">
        <v>216.6</v>
      </c>
      <c r="C31" s="3">
        <v>71.400000000000006</v>
      </c>
      <c r="D31" s="7">
        <f t="shared" ref="D31" si="3">C31/B31*100</f>
        <v>32.963988919667592</v>
      </c>
    </row>
    <row r="32" spans="1:4" x14ac:dyDescent="0.25">
      <c r="A32" s="3" t="s">
        <v>12</v>
      </c>
      <c r="B32" s="3">
        <v>15600.5</v>
      </c>
      <c r="C32" s="3">
        <v>0</v>
      </c>
      <c r="D32" s="7">
        <f t="shared" si="2"/>
        <v>0</v>
      </c>
    </row>
    <row r="34" spans="1:4" x14ac:dyDescent="0.25">
      <c r="A34" s="10" t="s">
        <v>16</v>
      </c>
      <c r="B34" s="10"/>
      <c r="C34" s="10"/>
      <c r="D34" s="10"/>
    </row>
    <row r="36" spans="1:4" ht="30.75" customHeight="1" x14ac:dyDescent="0.25">
      <c r="A36" s="3"/>
      <c r="B36" s="8" t="s">
        <v>44</v>
      </c>
      <c r="C36" s="4" t="s">
        <v>26</v>
      </c>
      <c r="D36" s="3"/>
    </row>
    <row r="37" spans="1:4" x14ac:dyDescent="0.25">
      <c r="A37" s="3" t="s">
        <v>25</v>
      </c>
      <c r="B37" s="3">
        <v>143774.1</v>
      </c>
      <c r="C37" s="3">
        <v>24909</v>
      </c>
      <c r="D37" s="7">
        <f t="shared" ref="D37:D50" si="4">C37/B37*100</f>
        <v>17.325095410091247</v>
      </c>
    </row>
    <row r="38" spans="1:4" x14ac:dyDescent="0.25">
      <c r="A38" s="3" t="s">
        <v>15</v>
      </c>
      <c r="B38" s="3"/>
      <c r="C38" s="3"/>
      <c r="D38" s="7"/>
    </row>
    <row r="39" spans="1:4" ht="15.75" customHeight="1" x14ac:dyDescent="0.25">
      <c r="A39" s="4" t="s">
        <v>35</v>
      </c>
      <c r="B39" s="3">
        <v>5475.3</v>
      </c>
      <c r="C39" s="3">
        <v>1247.9000000000001</v>
      </c>
      <c r="D39" s="7">
        <f t="shared" si="4"/>
        <v>22.791445217613649</v>
      </c>
    </row>
    <row r="40" spans="1:4" ht="42.75" customHeight="1" x14ac:dyDescent="0.25">
      <c r="A40" s="4" t="s">
        <v>20</v>
      </c>
      <c r="B40" s="3">
        <v>1952.5</v>
      </c>
      <c r="C40" s="3">
        <v>261.8</v>
      </c>
      <c r="D40" s="7">
        <f t="shared" si="4"/>
        <v>13.408450704225352</v>
      </c>
    </row>
    <row r="41" spans="1:4" ht="29.25" customHeight="1" x14ac:dyDescent="0.25">
      <c r="A41" s="4" t="s">
        <v>21</v>
      </c>
      <c r="B41" s="3">
        <v>23637.5</v>
      </c>
      <c r="C41" s="3">
        <v>619.29999999999995</v>
      </c>
      <c r="D41" s="7">
        <f t="shared" si="4"/>
        <v>2.6199894235854044</v>
      </c>
    </row>
    <row r="42" spans="1:4" ht="16.5" customHeight="1" x14ac:dyDescent="0.25">
      <c r="A42" s="3" t="s">
        <v>34</v>
      </c>
      <c r="B42" s="3">
        <v>251.8</v>
      </c>
      <c r="C42" s="3">
        <v>0</v>
      </c>
      <c r="D42" s="7">
        <f t="shared" ref="D42:D43" si="5">C42/B42*100</f>
        <v>0</v>
      </c>
    </row>
    <row r="43" spans="1:4" ht="16.5" customHeight="1" x14ac:dyDescent="0.25">
      <c r="A43" s="3" t="s">
        <v>42</v>
      </c>
      <c r="B43" s="3">
        <v>1100.0999999999999</v>
      </c>
      <c r="C43" s="3">
        <v>213.5</v>
      </c>
      <c r="D43" s="7">
        <f t="shared" si="5"/>
        <v>19.407326606672122</v>
      </c>
    </row>
    <row r="44" spans="1:4" x14ac:dyDescent="0.25">
      <c r="A44" s="3" t="s">
        <v>17</v>
      </c>
      <c r="B44" s="3">
        <v>21044.3</v>
      </c>
      <c r="C44" s="3">
        <v>99</v>
      </c>
      <c r="D44" s="7">
        <f t="shared" si="4"/>
        <v>0.47043617511630231</v>
      </c>
    </row>
    <row r="45" spans="1:4" x14ac:dyDescent="0.25">
      <c r="A45" s="5" t="s">
        <v>52</v>
      </c>
      <c r="B45" s="3">
        <v>125.7</v>
      </c>
      <c r="C45" s="3">
        <v>20.6</v>
      </c>
      <c r="D45" s="7">
        <f t="shared" si="4"/>
        <v>16.388225934765316</v>
      </c>
    </row>
    <row r="46" spans="1:4" x14ac:dyDescent="0.25">
      <c r="A46" s="5" t="s">
        <v>51</v>
      </c>
      <c r="B46" s="3">
        <v>1115.5999999999999</v>
      </c>
      <c r="C46" s="3">
        <v>286.2</v>
      </c>
      <c r="D46" s="7">
        <f t="shared" si="4"/>
        <v>25.654356400143424</v>
      </c>
    </row>
    <row r="47" spans="1:4" x14ac:dyDescent="0.25">
      <c r="A47" s="5" t="s">
        <v>18</v>
      </c>
      <c r="B47" s="3">
        <v>62310.7</v>
      </c>
      <c r="C47" s="3">
        <v>13911.2</v>
      </c>
      <c r="D47" s="7">
        <f t="shared" si="4"/>
        <v>22.325539594323288</v>
      </c>
    </row>
    <row r="48" spans="1:4" x14ac:dyDescent="0.25">
      <c r="A48" s="5" t="s">
        <v>33</v>
      </c>
      <c r="B48" s="3">
        <v>12</v>
      </c>
      <c r="C48" s="3">
        <v>0</v>
      </c>
      <c r="D48" s="7">
        <f t="shared" ref="D48" si="6">C48/B48*100</f>
        <v>0</v>
      </c>
    </row>
    <row r="49" spans="1:4" x14ac:dyDescent="0.25">
      <c r="A49" s="5" t="s">
        <v>19</v>
      </c>
      <c r="B49" s="3">
        <v>50366.1</v>
      </c>
      <c r="C49" s="3">
        <v>8868.7000000000007</v>
      </c>
      <c r="D49" s="7">
        <f t="shared" si="4"/>
        <v>17.608470776971018</v>
      </c>
    </row>
    <row r="50" spans="1:4" x14ac:dyDescent="0.25">
      <c r="A50" s="5" t="s">
        <v>27</v>
      </c>
      <c r="B50" s="3">
        <v>20</v>
      </c>
      <c r="C50" s="3">
        <v>0</v>
      </c>
      <c r="D50" s="7">
        <f t="shared" si="4"/>
        <v>0</v>
      </c>
    </row>
    <row r="52" spans="1:4" x14ac:dyDescent="0.25">
      <c r="A52" s="11" t="s">
        <v>23</v>
      </c>
      <c r="B52" s="11"/>
      <c r="C52" s="11"/>
      <c r="D52" s="11"/>
    </row>
    <row r="54" spans="1:4" x14ac:dyDescent="0.25">
      <c r="A54" s="10" t="s">
        <v>36</v>
      </c>
      <c r="B54" s="10"/>
      <c r="C54" s="10"/>
      <c r="D54" s="10"/>
    </row>
    <row r="55" spans="1:4" x14ac:dyDescent="0.25">
      <c r="A55" s="11" t="s">
        <v>47</v>
      </c>
      <c r="B55" s="11"/>
      <c r="C55" s="11"/>
      <c r="D55" s="11"/>
    </row>
    <row r="56" spans="1:4" x14ac:dyDescent="0.25">
      <c r="A56" s="11" t="s">
        <v>43</v>
      </c>
      <c r="B56" s="11"/>
      <c r="C56" s="11"/>
      <c r="D56" s="11"/>
    </row>
    <row r="57" spans="1:4" x14ac:dyDescent="0.25">
      <c r="A57" s="11" t="s">
        <v>48</v>
      </c>
      <c r="B57" s="11"/>
      <c r="C57" s="11"/>
      <c r="D57" s="11"/>
    </row>
    <row r="58" spans="1:4" x14ac:dyDescent="0.25">
      <c r="A58" s="10" t="s">
        <v>24</v>
      </c>
      <c r="B58" s="10"/>
      <c r="C58" s="10"/>
      <c r="D58" s="10"/>
    </row>
    <row r="59" spans="1:4" x14ac:dyDescent="0.25">
      <c r="A59" s="11" t="s">
        <v>49</v>
      </c>
      <c r="B59" s="11"/>
      <c r="C59" s="11"/>
      <c r="D59" s="11"/>
    </row>
    <row r="61" spans="1:4" x14ac:dyDescent="0.25">
      <c r="A61" s="15" t="s">
        <v>32</v>
      </c>
      <c r="B61" s="15"/>
      <c r="C61" s="15"/>
      <c r="D61" s="15" t="s">
        <v>53</v>
      </c>
    </row>
  </sheetData>
  <mergeCells count="17">
    <mergeCell ref="A1:D1"/>
    <mergeCell ref="A3:D3"/>
    <mergeCell ref="A17:D17"/>
    <mergeCell ref="A27:D27"/>
    <mergeCell ref="A34:D34"/>
    <mergeCell ref="A5:D5"/>
    <mergeCell ref="A6:D6"/>
    <mergeCell ref="A7:D7"/>
    <mergeCell ref="A10:D10"/>
    <mergeCell ref="A8:D8"/>
    <mergeCell ref="A58:D58"/>
    <mergeCell ref="A59:D59"/>
    <mergeCell ref="A57:D57"/>
    <mergeCell ref="A52:D52"/>
    <mergeCell ref="A55:D55"/>
    <mergeCell ref="A56:D56"/>
    <mergeCell ref="A54:D54"/>
  </mergeCells>
  <pageMargins left="0.51181102362204722" right="0.11811023622047245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Администрация</cp:lastModifiedBy>
  <cp:lastPrinted>2022-03-30T07:51:02Z</cp:lastPrinted>
  <dcterms:created xsi:type="dcterms:W3CDTF">2022-03-25T11:45:18Z</dcterms:created>
  <dcterms:modified xsi:type="dcterms:W3CDTF">2023-04-23T06:00:48Z</dcterms:modified>
</cp:coreProperties>
</file>